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'Лист1'!$A$1:$O$80</definedName>
  </definedNames>
  <calcPr calcMode="manual" fullCalcOnLoad="1"/>
</workbook>
</file>

<file path=xl/sharedStrings.xml><?xml version="1.0" encoding="utf-8"?>
<sst xmlns="http://schemas.openxmlformats.org/spreadsheetml/2006/main" count="160" uniqueCount="96">
  <si>
    <t>Минимальная оплата</t>
  </si>
  <si>
    <t>от 5000</t>
  </si>
  <si>
    <t>от 25м3</t>
  </si>
  <si>
    <t xml:space="preserve"> Расчет стоимости по весу(руб/кг)</t>
  </si>
  <si>
    <t>Москва</t>
  </si>
  <si>
    <t>Новосибирск</t>
  </si>
  <si>
    <t>Санкт-Петербург</t>
  </si>
  <si>
    <t>Город</t>
  </si>
  <si>
    <t>Расчет стоимости по объему (руб/м3)</t>
  </si>
  <si>
    <t>Симферополь</t>
  </si>
  <si>
    <t>Краснодар</t>
  </si>
  <si>
    <t>Ростов-на-Дону</t>
  </si>
  <si>
    <t>Екатеринбург</t>
  </si>
  <si>
    <t>Сургут</t>
  </si>
  <si>
    <t>200-299</t>
  </si>
  <si>
    <t>1000-1499</t>
  </si>
  <si>
    <t>3000-4999</t>
  </si>
  <si>
    <t>тел. (3452) 49-49-79</t>
  </si>
  <si>
    <t>e-mail: info@expresstk.ru</t>
  </si>
  <si>
    <t>www.expresstk.ru</t>
  </si>
  <si>
    <t>до 99</t>
  </si>
  <si>
    <t>100-199</t>
  </si>
  <si>
    <t>500-699</t>
  </si>
  <si>
    <t>700- 999</t>
  </si>
  <si>
    <t>300- 499</t>
  </si>
  <si>
    <t>до 0,49</t>
  </si>
  <si>
    <t>0,5-0,99</t>
  </si>
  <si>
    <t>1-1,99</t>
  </si>
  <si>
    <t>2-2,99</t>
  </si>
  <si>
    <t>3-3,99</t>
  </si>
  <si>
    <t>4-4,99</t>
  </si>
  <si>
    <t>5-9,99</t>
  </si>
  <si>
    <t>10-14,99</t>
  </si>
  <si>
    <t xml:space="preserve"> - В стоимость перевозки входят: погрузка, взвешивание груза заказчика, оформление документов, отслеживание, разгрузка, уведомление о приходе груза.</t>
  </si>
  <si>
    <r>
      <t xml:space="preserve"> - Стоимость перевозки взимается по условию: в случае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более 200кг., стоимость просчитывается по весу,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менее 200кг., стоимость просчитывается по объёму.</t>
    </r>
  </si>
  <si>
    <t xml:space="preserve"> - Если сумма измерений по длине, высоте и ширине одного места равна или превышает 4м. или одно место превышает по весу более 1 тонны, то стоимость перевозки увеличивается на 15%</t>
  </si>
  <si>
    <t xml:space="preserve"> - При перевозке груза требующего температурного режима перевозки стоимость перевозки увеличивается на 30%</t>
  </si>
  <si>
    <t>1500-2999</t>
  </si>
  <si>
    <t>срок доставки</t>
  </si>
  <si>
    <t>15-24,99</t>
  </si>
  <si>
    <t>прайс-лист на доставку грузов автомобильным транспортом из г.Тюмень</t>
  </si>
  <si>
    <t>Губкинский*</t>
  </si>
  <si>
    <t>Когалым*</t>
  </si>
  <si>
    <t>Коротчаево*</t>
  </si>
  <si>
    <t>Лангепас*</t>
  </si>
  <si>
    <t>Мегион*</t>
  </si>
  <si>
    <t>Надым*</t>
  </si>
  <si>
    <t>Нижневартовск</t>
  </si>
  <si>
    <t>Ноябрьск*</t>
  </si>
  <si>
    <t>Новый Уренгой*</t>
  </si>
  <si>
    <t>Нефтеюганск*</t>
  </si>
  <si>
    <t>Нягань*</t>
  </si>
  <si>
    <t>Пойковский*</t>
  </si>
  <si>
    <t>Пуровск*</t>
  </si>
  <si>
    <t>Пыть-Ях*</t>
  </si>
  <si>
    <t>Пурпе*</t>
  </si>
  <si>
    <t>Ханты-Мансийск*</t>
  </si>
  <si>
    <t>3-4</t>
  </si>
  <si>
    <t>2-3</t>
  </si>
  <si>
    <t>4-5</t>
  </si>
  <si>
    <t>13-14</t>
  </si>
  <si>
    <t>12-13</t>
  </si>
  <si>
    <t>15-17</t>
  </si>
  <si>
    <t>1-2</t>
  </si>
  <si>
    <t>ГК Экспресс плюс</t>
  </si>
  <si>
    <t>ВАШ ГРУЗ - НАША ЗАБОТА!</t>
  </si>
  <si>
    <t>3000кг</t>
  </si>
  <si>
    <t>2000кг</t>
  </si>
  <si>
    <t>1500кг</t>
  </si>
  <si>
    <t>1000кг</t>
  </si>
  <si>
    <t>500кг</t>
  </si>
  <si>
    <t>Если вес одго места груза равен или превышает то тариф увеличивается на</t>
  </si>
  <si>
    <t>Тяжелый груз</t>
  </si>
  <si>
    <t>12м</t>
  </si>
  <si>
    <t>9м</t>
  </si>
  <si>
    <t>6м</t>
  </si>
  <si>
    <t>5м</t>
  </si>
  <si>
    <t>4м</t>
  </si>
  <si>
    <t>Если сумма измерений по длине, ширине и высоте одного места груза равна или превышает то тариф увеличивается на</t>
  </si>
  <si>
    <t>Негабаритный груз</t>
  </si>
  <si>
    <t>Все остальные города</t>
  </si>
  <si>
    <t>Время на погр/выгр ч.</t>
  </si>
  <si>
    <t>Габарит м.</t>
  </si>
  <si>
    <t>до 5000</t>
  </si>
  <si>
    <t>до 3000</t>
  </si>
  <si>
    <t>до 1500</t>
  </si>
  <si>
    <t>до 1000</t>
  </si>
  <si>
    <t>до 500</t>
  </si>
  <si>
    <t>до 200</t>
  </si>
  <si>
    <t>до 100</t>
  </si>
  <si>
    <t>до 40</t>
  </si>
  <si>
    <t>Вес</t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</si>
  <si>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- доставка до  получателя!</t>
    </r>
  </si>
  <si>
    <t>Стоимость экспедирования груза по северным городам</t>
  </si>
  <si>
    <t>Нижневартовск*</t>
  </si>
  <si>
    <t xml:space="preserve">Адрес:Россия, 625019, г.Тюмень,ул.Республики 252/8, оф. 216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</si>
</sst>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u val="single"/>
      <sz val="12"/>
      <name val="Franklin Gothic Medium"/>
      <family val="2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2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36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8" fillId="0" borderId="0" xfId="42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9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73</xdr:row>
      <xdr:rowOff>76200</xdr:rowOff>
    </xdr:from>
    <xdr:to>
      <xdr:col>11</xdr:col>
      <xdr:colOff>514350</xdr:colOff>
      <xdr:row>73</xdr:row>
      <xdr:rowOff>342900</xdr:rowOff>
    </xdr:to>
    <xdr:sp>
      <xdr:nvSpPr>
        <xdr:cNvPr id="1" name="WordArt 2"/>
        <xdr:cNvSpPr>
          <a:spLocks/>
        </xdr:cNvSpPr>
      </xdr:nvSpPr>
      <xdr:spPr>
        <a:xfrm>
          <a:off x="1247775" y="13544550"/>
          <a:ext cx="75152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Всегда для Вас следующие услуги:</a:t>
          </a:r>
        </a:p>
      </xdr:txBody>
    </xdr:sp>
    <xdr:clientData/>
  </xdr:twoCellAnchor>
  <xdr:twoCellAnchor editAs="oneCell">
    <xdr:from>
      <xdr:col>11</xdr:col>
      <xdr:colOff>200025</xdr:colOff>
      <xdr:row>1</xdr:row>
      <xdr:rowOff>0</xdr:rowOff>
    </xdr:from>
    <xdr:to>
      <xdr:col>13</xdr:col>
      <xdr:colOff>466725</xdr:colOff>
      <xdr:row>3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61925"/>
          <a:ext cx="1914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resst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14.375" style="0" customWidth="1"/>
    <col min="2" max="2" width="9.00390625" style="0" customWidth="1"/>
    <col min="3" max="3" width="11.75390625" style="0" customWidth="1"/>
    <col min="4" max="4" width="9.25390625" style="0" customWidth="1"/>
    <col min="5" max="5" width="8.00390625" style="0" customWidth="1"/>
    <col min="6" max="7" width="7.625" style="0" customWidth="1"/>
    <col min="8" max="8" width="8.125" style="0" customWidth="1"/>
    <col min="9" max="9" width="11.625" style="0" customWidth="1"/>
    <col min="10" max="10" width="10.75390625" style="0" customWidth="1"/>
    <col min="11" max="11" width="10.125" style="0" customWidth="1"/>
    <col min="12" max="12" width="10.875" style="0" customWidth="1"/>
    <col min="13" max="13" width="10.75390625" style="0" customWidth="1"/>
    <col min="14" max="14" width="8.375" style="0" customWidth="1"/>
    <col min="15" max="15" width="8.125" style="0" customWidth="1"/>
  </cols>
  <sheetData>
    <row r="1" spans="1:2" ht="12.75">
      <c r="A1" s="8" t="s">
        <v>95</v>
      </c>
      <c r="B1" s="8"/>
    </row>
    <row r="2" spans="1:14" ht="18.75" customHeight="1">
      <c r="A2" s="8" t="s">
        <v>17</v>
      </c>
      <c r="B2" s="8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6.5" customHeight="1">
      <c r="A3" s="9" t="s">
        <v>19</v>
      </c>
      <c r="B3" s="9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7.75" customHeight="1">
      <c r="A4" s="8" t="s">
        <v>18</v>
      </c>
      <c r="D4" s="18" t="s">
        <v>64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44.25" customHeight="1">
      <c r="A5" s="48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2" customFormat="1" ht="15.75">
      <c r="A6" s="45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27" s="1" customFormat="1" ht="36" customHeight="1">
      <c r="A7" s="49" t="s">
        <v>7</v>
      </c>
      <c r="B7" s="50"/>
      <c r="C7" s="27" t="s">
        <v>0</v>
      </c>
      <c r="D7" s="28" t="s">
        <v>38</v>
      </c>
      <c r="E7" s="29" t="s">
        <v>20</v>
      </c>
      <c r="F7" s="28" t="s">
        <v>21</v>
      </c>
      <c r="G7" s="28" t="s">
        <v>14</v>
      </c>
      <c r="H7" s="28" t="s">
        <v>24</v>
      </c>
      <c r="I7" s="28" t="s">
        <v>22</v>
      </c>
      <c r="J7" s="28" t="s">
        <v>23</v>
      </c>
      <c r="K7" s="28" t="s">
        <v>15</v>
      </c>
      <c r="L7" s="28" t="s">
        <v>37</v>
      </c>
      <c r="M7" s="28" t="s">
        <v>16</v>
      </c>
      <c r="N7" s="29" t="s">
        <v>1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5"/>
    </row>
    <row r="8" spans="1:27" s="6" customFormat="1" ht="12.75" customHeight="1">
      <c r="A8" s="51" t="s">
        <v>4</v>
      </c>
      <c r="B8" s="52"/>
      <c r="C8" s="30">
        <v>400</v>
      </c>
      <c r="D8" s="31">
        <v>4</v>
      </c>
      <c r="E8" s="30">
        <v>10.2</v>
      </c>
      <c r="F8" s="30">
        <v>10</v>
      </c>
      <c r="G8" s="30">
        <v>9.8</v>
      </c>
      <c r="H8" s="32">
        <v>9.6</v>
      </c>
      <c r="I8" s="30">
        <v>9.4</v>
      </c>
      <c r="J8" s="30">
        <v>9.2</v>
      </c>
      <c r="K8" s="30">
        <v>9</v>
      </c>
      <c r="L8" s="30">
        <v>8.8</v>
      </c>
      <c r="M8" s="30">
        <v>8.6</v>
      </c>
      <c r="N8" s="30">
        <v>8.5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5"/>
    </row>
    <row r="9" spans="1:27" s="6" customFormat="1" ht="12.75" customHeight="1">
      <c r="A9" s="51" t="s">
        <v>6</v>
      </c>
      <c r="B9" s="52"/>
      <c r="C9" s="30">
        <v>500</v>
      </c>
      <c r="D9" s="31">
        <v>6</v>
      </c>
      <c r="E9" s="30">
        <v>12.6</v>
      </c>
      <c r="F9" s="30">
        <v>12.5</v>
      </c>
      <c r="G9" s="30">
        <v>12.4</v>
      </c>
      <c r="H9" s="30">
        <v>12.3</v>
      </c>
      <c r="I9" s="30">
        <v>12</v>
      </c>
      <c r="J9" s="30">
        <v>11.8</v>
      </c>
      <c r="K9" s="30">
        <v>11.7</v>
      </c>
      <c r="L9" s="30">
        <v>11.6</v>
      </c>
      <c r="M9" s="30">
        <v>11.5</v>
      </c>
      <c r="N9" s="30">
        <v>11.4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5"/>
    </row>
    <row r="10" spans="1:27" s="6" customFormat="1" ht="12.75" customHeight="1">
      <c r="A10" s="43" t="s">
        <v>12</v>
      </c>
      <c r="B10" s="44"/>
      <c r="C10" s="10">
        <v>400</v>
      </c>
      <c r="D10" s="16" t="s">
        <v>63</v>
      </c>
      <c r="E10" s="10">
        <v>4</v>
      </c>
      <c r="F10" s="10">
        <v>4</v>
      </c>
      <c r="G10" s="10">
        <v>3.8</v>
      </c>
      <c r="H10" s="10">
        <v>3.8</v>
      </c>
      <c r="I10" s="10">
        <v>3.6</v>
      </c>
      <c r="J10" s="10">
        <v>3.4</v>
      </c>
      <c r="K10" s="10">
        <v>3.2</v>
      </c>
      <c r="L10" s="10">
        <v>3.2</v>
      </c>
      <c r="M10" s="10">
        <v>3</v>
      </c>
      <c r="N10" s="10">
        <v>2.8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5"/>
    </row>
    <row r="11" spans="1:27" s="7" customFormat="1" ht="12.75" customHeight="1">
      <c r="A11" s="43" t="s">
        <v>11</v>
      </c>
      <c r="B11" s="44"/>
      <c r="C11" s="10">
        <v>900</v>
      </c>
      <c r="D11" s="16" t="s">
        <v>61</v>
      </c>
      <c r="E11" s="10">
        <v>17.8</v>
      </c>
      <c r="F11" s="10">
        <v>17.4</v>
      </c>
      <c r="G11" s="10">
        <v>17.1</v>
      </c>
      <c r="H11" s="10">
        <v>16.8</v>
      </c>
      <c r="I11" s="10">
        <v>16.4</v>
      </c>
      <c r="J11" s="10">
        <v>15.9</v>
      </c>
      <c r="K11" s="10">
        <v>15.6</v>
      </c>
      <c r="L11" s="10">
        <v>15.2</v>
      </c>
      <c r="M11" s="10">
        <v>14.7</v>
      </c>
      <c r="N11" s="10">
        <v>14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5"/>
    </row>
    <row r="12" spans="1:27" s="6" customFormat="1" ht="12.75" customHeight="1">
      <c r="A12" s="43" t="s">
        <v>10</v>
      </c>
      <c r="B12" s="44"/>
      <c r="C12" s="10">
        <v>1035</v>
      </c>
      <c r="D12" s="16" t="s">
        <v>60</v>
      </c>
      <c r="E12" s="10">
        <v>18.7</v>
      </c>
      <c r="F12" s="10">
        <v>18.5</v>
      </c>
      <c r="G12" s="10">
        <v>18.3</v>
      </c>
      <c r="H12" s="10">
        <v>18.1</v>
      </c>
      <c r="I12" s="10">
        <v>17.4</v>
      </c>
      <c r="J12" s="10">
        <v>17.2</v>
      </c>
      <c r="K12" s="10">
        <v>17</v>
      </c>
      <c r="L12" s="10">
        <v>15.8</v>
      </c>
      <c r="M12" s="10">
        <v>15.6</v>
      </c>
      <c r="N12" s="10">
        <v>15.5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5"/>
    </row>
    <row r="13" spans="1:27" s="6" customFormat="1" ht="12.75" customHeight="1">
      <c r="A13" s="43" t="s">
        <v>9</v>
      </c>
      <c r="B13" s="44"/>
      <c r="C13" s="10">
        <v>1350</v>
      </c>
      <c r="D13" s="16" t="s">
        <v>62</v>
      </c>
      <c r="E13" s="10">
        <v>25.5</v>
      </c>
      <c r="F13" s="10">
        <v>25.3</v>
      </c>
      <c r="G13" s="10">
        <v>24.59</v>
      </c>
      <c r="H13" s="10">
        <v>24.39</v>
      </c>
      <c r="I13" s="10">
        <v>23.68</v>
      </c>
      <c r="J13" s="10">
        <v>22.97</v>
      </c>
      <c r="K13" s="10">
        <v>22.77</v>
      </c>
      <c r="L13" s="10">
        <v>22.06</v>
      </c>
      <c r="M13" s="10">
        <v>20.64</v>
      </c>
      <c r="N13" s="10">
        <v>20.54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5"/>
    </row>
    <row r="14" spans="1:27" s="6" customFormat="1" ht="12.75" customHeight="1">
      <c r="A14" s="43" t="s">
        <v>13</v>
      </c>
      <c r="B14" s="44"/>
      <c r="C14" s="10">
        <v>350</v>
      </c>
      <c r="D14" s="16" t="s">
        <v>58</v>
      </c>
      <c r="E14" s="10">
        <v>6.2</v>
      </c>
      <c r="F14" s="10">
        <v>6.1</v>
      </c>
      <c r="G14" s="10">
        <v>6</v>
      </c>
      <c r="H14" s="10">
        <v>5.8</v>
      </c>
      <c r="I14" s="10">
        <v>5.7</v>
      </c>
      <c r="J14" s="10">
        <v>5.5</v>
      </c>
      <c r="K14" s="10">
        <v>5.3</v>
      </c>
      <c r="L14" s="10">
        <v>4.6</v>
      </c>
      <c r="M14" s="10">
        <v>4.5</v>
      </c>
      <c r="N14" s="10">
        <v>4.4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5"/>
    </row>
    <row r="15" spans="1:27" s="6" customFormat="1" ht="12.75" customHeight="1">
      <c r="A15" s="43" t="s">
        <v>5</v>
      </c>
      <c r="B15" s="44"/>
      <c r="C15" s="10">
        <v>300</v>
      </c>
      <c r="D15" s="16" t="s">
        <v>58</v>
      </c>
      <c r="E15" s="10">
        <v>8</v>
      </c>
      <c r="F15" s="10">
        <v>7.8</v>
      </c>
      <c r="G15" s="10">
        <v>7.6</v>
      </c>
      <c r="H15" s="10">
        <v>7.4</v>
      </c>
      <c r="I15" s="10">
        <v>7.2</v>
      </c>
      <c r="J15" s="10">
        <v>7</v>
      </c>
      <c r="K15" s="10">
        <v>6.8</v>
      </c>
      <c r="L15" s="10">
        <v>6.6</v>
      </c>
      <c r="M15" s="10">
        <v>6.4</v>
      </c>
      <c r="N15" s="10">
        <v>6.2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5"/>
    </row>
    <row r="16" spans="1:27" s="6" customFormat="1" ht="12.75" customHeight="1">
      <c r="A16" s="43" t="s">
        <v>41</v>
      </c>
      <c r="B16" s="44"/>
      <c r="C16" s="14">
        <v>525</v>
      </c>
      <c r="D16" s="16" t="s">
        <v>57</v>
      </c>
      <c r="E16" s="14">
        <v>8.3</v>
      </c>
      <c r="F16" s="14">
        <v>8.3</v>
      </c>
      <c r="G16" s="14">
        <v>8.3</v>
      </c>
      <c r="H16" s="14">
        <v>8.3</v>
      </c>
      <c r="I16" s="14">
        <v>8.7</v>
      </c>
      <c r="J16" s="14">
        <v>8.7</v>
      </c>
      <c r="K16" s="14">
        <v>8.7</v>
      </c>
      <c r="L16" s="14">
        <v>7</v>
      </c>
      <c r="M16" s="14">
        <v>6.7</v>
      </c>
      <c r="N16" s="14">
        <v>6.7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5"/>
    </row>
    <row r="17" spans="1:27" s="6" customFormat="1" ht="12.75" customHeight="1">
      <c r="A17" s="43" t="s">
        <v>42</v>
      </c>
      <c r="B17" s="44"/>
      <c r="C17" s="14">
        <v>475</v>
      </c>
      <c r="D17" s="16" t="s">
        <v>58</v>
      </c>
      <c r="E17" s="14">
        <v>8</v>
      </c>
      <c r="F17" s="14">
        <v>8</v>
      </c>
      <c r="G17" s="14">
        <v>7.8</v>
      </c>
      <c r="H17" s="14">
        <v>7.8</v>
      </c>
      <c r="I17" s="14">
        <v>7.5</v>
      </c>
      <c r="J17" s="14">
        <v>7.2</v>
      </c>
      <c r="K17" s="14">
        <v>6.8</v>
      </c>
      <c r="L17" s="14">
        <v>6.5</v>
      </c>
      <c r="M17" s="14">
        <v>6.2</v>
      </c>
      <c r="N17" s="14">
        <v>6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5"/>
    </row>
    <row r="18" spans="1:27" s="6" customFormat="1" ht="12.75" customHeight="1">
      <c r="A18" s="43" t="s">
        <v>43</v>
      </c>
      <c r="B18" s="44"/>
      <c r="C18" s="14">
        <v>420</v>
      </c>
      <c r="D18" s="16" t="s">
        <v>59</v>
      </c>
      <c r="E18" s="14">
        <v>8.3</v>
      </c>
      <c r="F18" s="14">
        <v>8.3</v>
      </c>
      <c r="G18" s="14">
        <v>8.3</v>
      </c>
      <c r="H18" s="14">
        <v>8.3</v>
      </c>
      <c r="I18" s="14">
        <v>7.6</v>
      </c>
      <c r="J18" s="14">
        <v>7.6</v>
      </c>
      <c r="K18" s="14">
        <v>7.3</v>
      </c>
      <c r="L18" s="14">
        <v>7</v>
      </c>
      <c r="M18" s="14">
        <v>6.8</v>
      </c>
      <c r="N18" s="14">
        <v>6.8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5"/>
    </row>
    <row r="19" spans="1:27" s="6" customFormat="1" ht="12.75" customHeight="1">
      <c r="A19" s="43" t="s">
        <v>44</v>
      </c>
      <c r="B19" s="44"/>
      <c r="C19" s="14">
        <v>420</v>
      </c>
      <c r="D19" s="16" t="s">
        <v>58</v>
      </c>
      <c r="E19" s="14">
        <v>7.2</v>
      </c>
      <c r="F19" s="14">
        <v>7.2</v>
      </c>
      <c r="G19" s="14">
        <v>7</v>
      </c>
      <c r="H19" s="14">
        <v>7</v>
      </c>
      <c r="I19" s="14">
        <v>6.6</v>
      </c>
      <c r="J19" s="14">
        <v>6.6</v>
      </c>
      <c r="K19" s="14">
        <v>6.4</v>
      </c>
      <c r="L19" s="14">
        <v>5.6</v>
      </c>
      <c r="M19" s="14">
        <v>5.3</v>
      </c>
      <c r="N19" s="14">
        <v>5.3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5"/>
    </row>
    <row r="20" spans="1:27" s="6" customFormat="1" ht="12.75" customHeight="1">
      <c r="A20" s="43" t="s">
        <v>45</v>
      </c>
      <c r="B20" s="44"/>
      <c r="C20" s="14">
        <v>420</v>
      </c>
      <c r="D20" s="16" t="s">
        <v>58</v>
      </c>
      <c r="E20" s="14">
        <v>7.2</v>
      </c>
      <c r="F20" s="14">
        <v>7.2</v>
      </c>
      <c r="G20" s="14">
        <v>7</v>
      </c>
      <c r="H20" s="14">
        <v>7</v>
      </c>
      <c r="I20" s="14">
        <v>6.6</v>
      </c>
      <c r="J20" s="14">
        <v>6.6</v>
      </c>
      <c r="K20" s="14">
        <v>6.4</v>
      </c>
      <c r="L20" s="14">
        <v>5.6</v>
      </c>
      <c r="M20" s="14">
        <v>5.3</v>
      </c>
      <c r="N20" s="14">
        <v>5.3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5"/>
    </row>
    <row r="21" spans="1:27" s="6" customFormat="1" ht="12.75" customHeight="1">
      <c r="A21" s="43" t="s">
        <v>46</v>
      </c>
      <c r="B21" s="44"/>
      <c r="C21" s="14">
        <v>950</v>
      </c>
      <c r="D21" s="16" t="s">
        <v>59</v>
      </c>
      <c r="E21" s="14">
        <v>17.6</v>
      </c>
      <c r="F21" s="14">
        <v>17.6</v>
      </c>
      <c r="G21" s="14">
        <v>17.6</v>
      </c>
      <c r="H21" s="14">
        <v>17.6</v>
      </c>
      <c r="I21" s="14">
        <v>16.6</v>
      </c>
      <c r="J21" s="14">
        <v>16.6</v>
      </c>
      <c r="K21" s="14">
        <v>15.5</v>
      </c>
      <c r="L21" s="14">
        <v>14.4</v>
      </c>
      <c r="M21" s="14">
        <v>13.3</v>
      </c>
      <c r="N21" s="14">
        <v>13.3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5"/>
    </row>
    <row r="22" spans="1:27" s="6" customFormat="1" ht="12.75" customHeight="1">
      <c r="A22" s="43" t="s">
        <v>94</v>
      </c>
      <c r="B22" s="44"/>
      <c r="C22" s="14">
        <v>400</v>
      </c>
      <c r="D22" s="16" t="s">
        <v>58</v>
      </c>
      <c r="E22" s="14">
        <v>7.2</v>
      </c>
      <c r="F22" s="14">
        <v>7.2</v>
      </c>
      <c r="G22" s="14">
        <v>7</v>
      </c>
      <c r="H22" s="14">
        <v>7</v>
      </c>
      <c r="I22" s="14">
        <v>6.6</v>
      </c>
      <c r="J22" s="14">
        <v>6.6</v>
      </c>
      <c r="K22" s="14">
        <v>6.4</v>
      </c>
      <c r="L22" s="14">
        <v>5.6</v>
      </c>
      <c r="M22" s="14">
        <v>5.4</v>
      </c>
      <c r="N22" s="14">
        <v>5.4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5"/>
    </row>
    <row r="23" spans="1:27" s="6" customFormat="1" ht="12.75" customHeight="1">
      <c r="A23" s="43" t="s">
        <v>48</v>
      </c>
      <c r="B23" s="44"/>
      <c r="C23" s="14">
        <v>420</v>
      </c>
      <c r="D23" s="16" t="s">
        <v>59</v>
      </c>
      <c r="E23" s="14">
        <v>7.3</v>
      </c>
      <c r="F23" s="14">
        <v>7.3</v>
      </c>
      <c r="G23" s="14">
        <v>7.3</v>
      </c>
      <c r="H23" s="14">
        <v>7.3</v>
      </c>
      <c r="I23" s="14">
        <v>7.2</v>
      </c>
      <c r="J23" s="14">
        <v>7.2</v>
      </c>
      <c r="K23" s="14">
        <v>7</v>
      </c>
      <c r="L23" s="14">
        <v>6.4</v>
      </c>
      <c r="M23" s="14">
        <v>6</v>
      </c>
      <c r="N23" s="14">
        <v>6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5"/>
    </row>
    <row r="24" spans="1:27" s="6" customFormat="1" ht="12.75" customHeight="1">
      <c r="A24" s="43" t="s">
        <v>49</v>
      </c>
      <c r="B24" s="44"/>
      <c r="C24" s="14">
        <v>500</v>
      </c>
      <c r="D24" s="16" t="s">
        <v>59</v>
      </c>
      <c r="E24" s="14">
        <v>8.6</v>
      </c>
      <c r="F24" s="14">
        <v>8.6</v>
      </c>
      <c r="G24" s="14">
        <v>8.6</v>
      </c>
      <c r="H24" s="14">
        <v>8.6</v>
      </c>
      <c r="I24" s="14">
        <v>7.6</v>
      </c>
      <c r="J24" s="14">
        <v>7.6</v>
      </c>
      <c r="K24" s="14">
        <v>7.3</v>
      </c>
      <c r="L24" s="14">
        <v>7</v>
      </c>
      <c r="M24" s="14">
        <v>6.8</v>
      </c>
      <c r="N24" s="14">
        <v>6.8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5"/>
    </row>
    <row r="25" spans="1:27" s="6" customFormat="1" ht="12.75" customHeight="1">
      <c r="A25" s="43" t="s">
        <v>50</v>
      </c>
      <c r="B25" s="44"/>
      <c r="C25" s="14">
        <v>370</v>
      </c>
      <c r="D25" s="16" t="s">
        <v>58</v>
      </c>
      <c r="E25" s="14">
        <v>6.1</v>
      </c>
      <c r="F25" s="14">
        <v>6.1</v>
      </c>
      <c r="G25" s="14">
        <v>6.1</v>
      </c>
      <c r="H25" s="14">
        <v>6.1</v>
      </c>
      <c r="I25" s="14">
        <v>5.6</v>
      </c>
      <c r="J25" s="14">
        <v>5.6</v>
      </c>
      <c r="K25" s="14">
        <v>5.4</v>
      </c>
      <c r="L25" s="14">
        <v>5</v>
      </c>
      <c r="M25" s="14">
        <v>4.6</v>
      </c>
      <c r="N25" s="14">
        <v>4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5"/>
    </row>
    <row r="26" spans="1:27" s="6" customFormat="1" ht="12.75" customHeight="1">
      <c r="A26" s="43" t="s">
        <v>51</v>
      </c>
      <c r="B26" s="44"/>
      <c r="C26" s="14">
        <v>420</v>
      </c>
      <c r="D26" s="16" t="s">
        <v>59</v>
      </c>
      <c r="E26" s="14">
        <v>7.8</v>
      </c>
      <c r="F26" s="14">
        <v>7.8</v>
      </c>
      <c r="G26" s="14">
        <v>7.8</v>
      </c>
      <c r="H26" s="14">
        <v>7.8</v>
      </c>
      <c r="I26" s="14">
        <v>7.2</v>
      </c>
      <c r="J26" s="14">
        <v>7.2</v>
      </c>
      <c r="K26" s="14">
        <v>6.5</v>
      </c>
      <c r="L26" s="14">
        <v>6.4</v>
      </c>
      <c r="M26" s="14">
        <v>5.6</v>
      </c>
      <c r="N26" s="14">
        <v>5.6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5"/>
    </row>
    <row r="27" spans="1:27" s="6" customFormat="1" ht="12.75" customHeight="1">
      <c r="A27" s="43" t="s">
        <v>52</v>
      </c>
      <c r="B27" s="44"/>
      <c r="C27" s="14">
        <v>370</v>
      </c>
      <c r="D27" s="16" t="s">
        <v>58</v>
      </c>
      <c r="E27" s="14">
        <v>6.2</v>
      </c>
      <c r="F27" s="14">
        <v>6.2</v>
      </c>
      <c r="G27" s="14">
        <v>6.2</v>
      </c>
      <c r="H27" s="14">
        <v>6</v>
      </c>
      <c r="I27" s="14">
        <v>5.8</v>
      </c>
      <c r="J27" s="14">
        <v>5.6</v>
      </c>
      <c r="K27" s="14">
        <v>5.4</v>
      </c>
      <c r="L27" s="14">
        <v>5</v>
      </c>
      <c r="M27" s="14">
        <v>4.8</v>
      </c>
      <c r="N27" s="14">
        <v>4.5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5"/>
    </row>
    <row r="28" spans="1:27" s="6" customFormat="1" ht="12.75" customHeight="1">
      <c r="A28" s="43" t="s">
        <v>53</v>
      </c>
      <c r="B28" s="44"/>
      <c r="C28" s="14">
        <v>470</v>
      </c>
      <c r="D28" s="16" t="s">
        <v>59</v>
      </c>
      <c r="E28" s="14">
        <v>8.3</v>
      </c>
      <c r="F28" s="14">
        <v>8.3</v>
      </c>
      <c r="G28" s="14">
        <v>8.3</v>
      </c>
      <c r="H28" s="14">
        <v>8.3</v>
      </c>
      <c r="I28" s="14">
        <v>8.7</v>
      </c>
      <c r="J28" s="14">
        <v>8.7</v>
      </c>
      <c r="K28" s="14">
        <v>8.7</v>
      </c>
      <c r="L28" s="14">
        <v>7</v>
      </c>
      <c r="M28" s="14">
        <v>6.7</v>
      </c>
      <c r="N28" s="14">
        <v>6.7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5"/>
    </row>
    <row r="29" spans="1:27" s="6" customFormat="1" ht="12.75" customHeight="1">
      <c r="A29" s="43" t="s">
        <v>54</v>
      </c>
      <c r="B29" s="44"/>
      <c r="C29" s="14">
        <v>370</v>
      </c>
      <c r="D29" s="16" t="s">
        <v>58</v>
      </c>
      <c r="E29" s="14">
        <v>6.1</v>
      </c>
      <c r="F29" s="14">
        <v>6.1</v>
      </c>
      <c r="G29" s="14">
        <v>6.1</v>
      </c>
      <c r="H29" s="14">
        <v>6.1</v>
      </c>
      <c r="I29" s="14">
        <v>5.6</v>
      </c>
      <c r="J29" s="14">
        <v>5.6</v>
      </c>
      <c r="K29" s="14">
        <v>4.4</v>
      </c>
      <c r="L29" s="14">
        <v>3.9</v>
      </c>
      <c r="M29" s="14">
        <v>3.7</v>
      </c>
      <c r="N29" s="14">
        <v>3.7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5"/>
    </row>
    <row r="30" spans="1:27" s="6" customFormat="1" ht="12.75" customHeight="1">
      <c r="A30" s="43" t="s">
        <v>55</v>
      </c>
      <c r="B30" s="44"/>
      <c r="C30" s="14">
        <v>470</v>
      </c>
      <c r="D30" s="16" t="s">
        <v>59</v>
      </c>
      <c r="E30" s="14">
        <v>8.3</v>
      </c>
      <c r="F30" s="14">
        <v>8.3</v>
      </c>
      <c r="G30" s="14">
        <v>8.3</v>
      </c>
      <c r="H30" s="14">
        <v>8.3</v>
      </c>
      <c r="I30" s="14">
        <v>8.7</v>
      </c>
      <c r="J30" s="14">
        <v>8.7</v>
      </c>
      <c r="K30" s="14">
        <v>8.7</v>
      </c>
      <c r="L30" s="14">
        <v>7</v>
      </c>
      <c r="M30" s="14">
        <v>6.7</v>
      </c>
      <c r="N30" s="14">
        <v>6.7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5"/>
    </row>
    <row r="31" spans="1:27" s="6" customFormat="1" ht="12.75" customHeight="1">
      <c r="A31" s="43" t="s">
        <v>56</v>
      </c>
      <c r="B31" s="44"/>
      <c r="C31" s="14">
        <v>500</v>
      </c>
      <c r="D31" s="16" t="s">
        <v>58</v>
      </c>
      <c r="E31" s="14">
        <v>6</v>
      </c>
      <c r="F31" s="14">
        <v>5.9</v>
      </c>
      <c r="G31" s="14">
        <v>5.7</v>
      </c>
      <c r="H31" s="14">
        <v>5.7</v>
      </c>
      <c r="I31" s="14">
        <v>5.6</v>
      </c>
      <c r="J31" s="14">
        <v>5.6</v>
      </c>
      <c r="K31" s="14">
        <v>5.3</v>
      </c>
      <c r="L31" s="14">
        <v>5.3</v>
      </c>
      <c r="M31" s="14">
        <v>4.8</v>
      </c>
      <c r="N31" s="14">
        <v>4.8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5"/>
    </row>
    <row r="32" spans="1:27" s="6" customFormat="1" ht="15.75" customHeight="1">
      <c r="A32" s="45" t="s">
        <v>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5"/>
    </row>
    <row r="33" spans="1:27" s="6" customFormat="1" ht="28.5" customHeight="1">
      <c r="A33" s="49" t="s">
        <v>7</v>
      </c>
      <c r="B33" s="50"/>
      <c r="C33" s="27" t="s">
        <v>0</v>
      </c>
      <c r="D33" s="28" t="s">
        <v>38</v>
      </c>
      <c r="E33" s="29" t="s">
        <v>25</v>
      </c>
      <c r="F33" s="28" t="s">
        <v>26</v>
      </c>
      <c r="G33" s="29" t="s">
        <v>27</v>
      </c>
      <c r="H33" s="29" t="s">
        <v>28</v>
      </c>
      <c r="I33" s="29" t="s">
        <v>29</v>
      </c>
      <c r="J33" s="29" t="s">
        <v>30</v>
      </c>
      <c r="K33" s="29" t="s">
        <v>31</v>
      </c>
      <c r="L33" s="29" t="s">
        <v>32</v>
      </c>
      <c r="M33" s="29" t="s">
        <v>39</v>
      </c>
      <c r="N33" s="29" t="s">
        <v>2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5"/>
    </row>
    <row r="34" spans="1:27" s="6" customFormat="1" ht="14.25" customHeight="1">
      <c r="A34" s="43" t="s">
        <v>4</v>
      </c>
      <c r="B34" s="44"/>
      <c r="C34" s="10">
        <v>400</v>
      </c>
      <c r="D34" s="33">
        <v>4</v>
      </c>
      <c r="E34" s="10">
        <v>2500</v>
      </c>
      <c r="F34" s="10">
        <v>2450</v>
      </c>
      <c r="G34" s="11">
        <v>2400</v>
      </c>
      <c r="H34" s="10">
        <v>2350</v>
      </c>
      <c r="I34" s="10">
        <v>2300</v>
      </c>
      <c r="J34" s="10">
        <v>2250</v>
      </c>
      <c r="K34" s="10">
        <v>2200</v>
      </c>
      <c r="L34" s="10">
        <v>2150</v>
      </c>
      <c r="M34" s="10">
        <v>2100</v>
      </c>
      <c r="N34" s="10">
        <v>2050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5"/>
    </row>
    <row r="35" spans="1:27" s="12" customFormat="1" ht="15.75">
      <c r="A35" s="43" t="s">
        <v>6</v>
      </c>
      <c r="B35" s="44"/>
      <c r="C35" s="10">
        <v>500</v>
      </c>
      <c r="D35" s="33">
        <v>6</v>
      </c>
      <c r="E35" s="10">
        <v>3150</v>
      </c>
      <c r="F35" s="10">
        <v>3100</v>
      </c>
      <c r="G35" s="11">
        <v>3080</v>
      </c>
      <c r="H35" s="10">
        <v>3050</v>
      </c>
      <c r="I35" s="10">
        <v>3000</v>
      </c>
      <c r="J35" s="10">
        <v>2950</v>
      </c>
      <c r="K35" s="10">
        <v>2900</v>
      </c>
      <c r="L35" s="10">
        <v>2850</v>
      </c>
      <c r="M35" s="10">
        <v>2800</v>
      </c>
      <c r="N35" s="10">
        <v>2750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5"/>
    </row>
    <row r="36" spans="1:27" s="6" customFormat="1" ht="14.25" customHeight="1">
      <c r="A36" s="43" t="s">
        <v>12</v>
      </c>
      <c r="B36" s="44"/>
      <c r="C36" s="10">
        <v>400</v>
      </c>
      <c r="D36" s="33">
        <v>1</v>
      </c>
      <c r="E36" s="10">
        <v>1000</v>
      </c>
      <c r="F36" s="10">
        <v>950</v>
      </c>
      <c r="G36" s="11">
        <v>900</v>
      </c>
      <c r="H36" s="10">
        <v>850</v>
      </c>
      <c r="I36" s="10">
        <v>800</v>
      </c>
      <c r="J36" s="10">
        <v>750</v>
      </c>
      <c r="K36" s="10">
        <v>730</v>
      </c>
      <c r="L36" s="10">
        <v>700</v>
      </c>
      <c r="M36" s="10">
        <v>680</v>
      </c>
      <c r="N36" s="10">
        <v>650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5"/>
    </row>
    <row r="37" spans="1:27" s="6" customFormat="1" ht="12.75" customHeight="1">
      <c r="A37" s="43" t="s">
        <v>11</v>
      </c>
      <c r="B37" s="44"/>
      <c r="C37" s="10">
        <v>900</v>
      </c>
      <c r="D37" s="16" t="s">
        <v>61</v>
      </c>
      <c r="E37" s="10">
        <v>4040</v>
      </c>
      <c r="F37" s="10">
        <v>3970</v>
      </c>
      <c r="G37" s="10">
        <v>3890</v>
      </c>
      <c r="H37" s="10">
        <v>3820</v>
      </c>
      <c r="I37" s="10">
        <v>3730</v>
      </c>
      <c r="J37" s="10">
        <v>3660</v>
      </c>
      <c r="K37" s="10">
        <v>3580</v>
      </c>
      <c r="L37" s="10">
        <v>3500</v>
      </c>
      <c r="M37" s="10">
        <v>3400</v>
      </c>
      <c r="N37" s="10">
        <v>3300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5"/>
    </row>
    <row r="38" spans="1:27" s="6" customFormat="1" ht="12.75" customHeight="1">
      <c r="A38" s="43" t="s">
        <v>10</v>
      </c>
      <c r="B38" s="44"/>
      <c r="C38" s="10">
        <v>1035</v>
      </c>
      <c r="D38" s="16" t="s">
        <v>60</v>
      </c>
      <c r="E38" s="10">
        <v>4486</v>
      </c>
      <c r="F38" s="10">
        <v>4436</v>
      </c>
      <c r="G38" s="10">
        <v>4308</v>
      </c>
      <c r="H38" s="10">
        <v>4258</v>
      </c>
      <c r="I38" s="10">
        <v>4156</v>
      </c>
      <c r="J38" s="10">
        <v>4050</v>
      </c>
      <c r="K38" s="10">
        <v>3940</v>
      </c>
      <c r="L38" s="10">
        <v>3833</v>
      </c>
      <c r="M38" s="10">
        <v>3740</v>
      </c>
      <c r="N38" s="10">
        <v>3690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5"/>
    </row>
    <row r="39" spans="1:27" s="6" customFormat="1" ht="12.75" customHeight="1">
      <c r="A39" s="43" t="s">
        <v>9</v>
      </c>
      <c r="B39" s="44"/>
      <c r="C39" s="10">
        <v>1350</v>
      </c>
      <c r="D39" s="16" t="s">
        <v>62</v>
      </c>
      <c r="E39" s="10">
        <v>5886</v>
      </c>
      <c r="F39" s="10">
        <v>5785</v>
      </c>
      <c r="G39" s="10">
        <v>5684</v>
      </c>
      <c r="H39" s="10">
        <v>5583</v>
      </c>
      <c r="I39" s="10">
        <v>5482</v>
      </c>
      <c r="J39" s="10">
        <v>5381</v>
      </c>
      <c r="K39" s="10">
        <v>5280</v>
      </c>
      <c r="L39" s="10">
        <v>5179</v>
      </c>
      <c r="M39" s="10">
        <v>5078</v>
      </c>
      <c r="N39" s="10">
        <v>5028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4"/>
    </row>
    <row r="40" spans="1:27" s="7" customFormat="1" ht="12.75" customHeight="1">
      <c r="A40" s="43" t="s">
        <v>13</v>
      </c>
      <c r="B40" s="44"/>
      <c r="C40" s="13">
        <v>350</v>
      </c>
      <c r="D40" s="16" t="s">
        <v>58</v>
      </c>
      <c r="E40" s="10">
        <v>1450</v>
      </c>
      <c r="F40" s="10">
        <v>1410</v>
      </c>
      <c r="G40" s="10">
        <v>1380</v>
      </c>
      <c r="H40" s="10">
        <v>1360</v>
      </c>
      <c r="I40" s="10">
        <v>1330</v>
      </c>
      <c r="J40" s="10">
        <v>1280</v>
      </c>
      <c r="K40" s="10">
        <v>1220</v>
      </c>
      <c r="L40" s="10">
        <v>1080</v>
      </c>
      <c r="M40" s="10">
        <v>1050</v>
      </c>
      <c r="N40" s="10">
        <v>1020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4"/>
    </row>
    <row r="41" spans="1:27" s="6" customFormat="1" ht="12.75" customHeight="1">
      <c r="A41" s="43" t="s">
        <v>5</v>
      </c>
      <c r="B41" s="44"/>
      <c r="C41" s="13">
        <v>300</v>
      </c>
      <c r="D41" s="16" t="s">
        <v>58</v>
      </c>
      <c r="E41" s="13">
        <v>1740</v>
      </c>
      <c r="F41" s="13">
        <v>1720</v>
      </c>
      <c r="G41" s="13">
        <v>1700</v>
      </c>
      <c r="H41" s="13">
        <v>1680</v>
      </c>
      <c r="I41" s="13">
        <v>1650</v>
      </c>
      <c r="J41" s="13">
        <v>1620</v>
      </c>
      <c r="K41" s="13">
        <v>1580</v>
      </c>
      <c r="L41" s="13">
        <v>1500</v>
      </c>
      <c r="M41" s="13">
        <v>1450</v>
      </c>
      <c r="N41" s="13">
        <v>1400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4"/>
    </row>
    <row r="42" spans="1:27" s="6" customFormat="1" ht="12.75" customHeight="1">
      <c r="A42" s="43" t="s">
        <v>41</v>
      </c>
      <c r="B42" s="44"/>
      <c r="C42" s="15">
        <v>525</v>
      </c>
      <c r="D42" s="16" t="s">
        <v>57</v>
      </c>
      <c r="E42" s="15">
        <f aca="true" t="shared" si="0" ref="E42:N42">E16*230</f>
        <v>1909.0000000000002</v>
      </c>
      <c r="F42" s="15">
        <f t="shared" si="0"/>
        <v>1909.0000000000002</v>
      </c>
      <c r="G42" s="15">
        <f t="shared" si="0"/>
        <v>1909.0000000000002</v>
      </c>
      <c r="H42" s="15">
        <f t="shared" si="0"/>
        <v>1909.0000000000002</v>
      </c>
      <c r="I42" s="15">
        <f t="shared" si="0"/>
        <v>2000.9999999999998</v>
      </c>
      <c r="J42" s="15">
        <f t="shared" si="0"/>
        <v>2000.9999999999998</v>
      </c>
      <c r="K42" s="15">
        <f t="shared" si="0"/>
        <v>2000.9999999999998</v>
      </c>
      <c r="L42" s="15">
        <f t="shared" si="0"/>
        <v>1610</v>
      </c>
      <c r="M42" s="15">
        <f t="shared" si="0"/>
        <v>1541</v>
      </c>
      <c r="N42" s="15">
        <f t="shared" si="0"/>
        <v>1541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4"/>
    </row>
    <row r="43" spans="1:27" s="6" customFormat="1" ht="12.75" customHeight="1">
      <c r="A43" s="43" t="s">
        <v>42</v>
      </c>
      <c r="B43" s="44"/>
      <c r="C43" s="15">
        <v>475</v>
      </c>
      <c r="D43" s="16" t="s">
        <v>58</v>
      </c>
      <c r="E43" s="15">
        <v>1750</v>
      </c>
      <c r="F43" s="15">
        <v>1750</v>
      </c>
      <c r="G43" s="15">
        <v>1700</v>
      </c>
      <c r="H43" s="15">
        <v>1650</v>
      </c>
      <c r="I43" s="15">
        <v>1600</v>
      </c>
      <c r="J43" s="15">
        <v>1550</v>
      </c>
      <c r="K43" s="15">
        <v>1500</v>
      </c>
      <c r="L43" s="15">
        <v>1450</v>
      </c>
      <c r="M43" s="15">
        <v>1400</v>
      </c>
      <c r="N43" s="15">
        <v>1350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4"/>
    </row>
    <row r="44" spans="1:27" s="6" customFormat="1" ht="12.75" customHeight="1">
      <c r="A44" s="43" t="s">
        <v>43</v>
      </c>
      <c r="B44" s="44"/>
      <c r="C44" s="15">
        <v>420</v>
      </c>
      <c r="D44" s="16" t="s">
        <v>59</v>
      </c>
      <c r="E44" s="15">
        <f aca="true" t="shared" si="1" ref="E44:N44">E18*230</f>
        <v>1909.0000000000002</v>
      </c>
      <c r="F44" s="15">
        <f t="shared" si="1"/>
        <v>1909.0000000000002</v>
      </c>
      <c r="G44" s="15">
        <f t="shared" si="1"/>
        <v>1909.0000000000002</v>
      </c>
      <c r="H44" s="15">
        <f t="shared" si="1"/>
        <v>1909.0000000000002</v>
      </c>
      <c r="I44" s="15">
        <f t="shared" si="1"/>
        <v>1748</v>
      </c>
      <c r="J44" s="15">
        <f t="shared" si="1"/>
        <v>1748</v>
      </c>
      <c r="K44" s="15">
        <f t="shared" si="1"/>
        <v>1679</v>
      </c>
      <c r="L44" s="15">
        <f t="shared" si="1"/>
        <v>1610</v>
      </c>
      <c r="M44" s="15">
        <f t="shared" si="1"/>
        <v>1564</v>
      </c>
      <c r="N44" s="15">
        <f t="shared" si="1"/>
        <v>1564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4"/>
    </row>
    <row r="45" spans="1:27" s="6" customFormat="1" ht="12.75" customHeight="1">
      <c r="A45" s="43" t="s">
        <v>44</v>
      </c>
      <c r="B45" s="44"/>
      <c r="C45" s="15">
        <v>420</v>
      </c>
      <c r="D45" s="16" t="s">
        <v>58</v>
      </c>
      <c r="E45" s="15">
        <f aca="true" t="shared" si="2" ref="E45:N45">E19*230</f>
        <v>1656</v>
      </c>
      <c r="F45" s="15">
        <f t="shared" si="2"/>
        <v>1656</v>
      </c>
      <c r="G45" s="15">
        <f t="shared" si="2"/>
        <v>1610</v>
      </c>
      <c r="H45" s="15">
        <f t="shared" si="2"/>
        <v>1610</v>
      </c>
      <c r="I45" s="15">
        <f t="shared" si="2"/>
        <v>1518</v>
      </c>
      <c r="J45" s="15">
        <f t="shared" si="2"/>
        <v>1518</v>
      </c>
      <c r="K45" s="15">
        <f t="shared" si="2"/>
        <v>1472</v>
      </c>
      <c r="L45" s="15">
        <f t="shared" si="2"/>
        <v>1288</v>
      </c>
      <c r="M45" s="15">
        <f t="shared" si="2"/>
        <v>1219</v>
      </c>
      <c r="N45" s="15">
        <f t="shared" si="2"/>
        <v>1219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4"/>
    </row>
    <row r="46" spans="1:26" s="6" customFormat="1" ht="12.75" customHeight="1">
      <c r="A46" s="43" t="s">
        <v>45</v>
      </c>
      <c r="B46" s="44"/>
      <c r="C46" s="15">
        <v>420</v>
      </c>
      <c r="D46" s="16" t="s">
        <v>58</v>
      </c>
      <c r="E46" s="15">
        <f aca="true" t="shared" si="3" ref="E46:N46">E20*230</f>
        <v>1656</v>
      </c>
      <c r="F46" s="15">
        <f t="shared" si="3"/>
        <v>1656</v>
      </c>
      <c r="G46" s="15">
        <f t="shared" si="3"/>
        <v>1610</v>
      </c>
      <c r="H46" s="15">
        <f t="shared" si="3"/>
        <v>1610</v>
      </c>
      <c r="I46" s="15">
        <f t="shared" si="3"/>
        <v>1518</v>
      </c>
      <c r="J46" s="15">
        <f t="shared" si="3"/>
        <v>1518</v>
      </c>
      <c r="K46" s="15">
        <f t="shared" si="3"/>
        <v>1472</v>
      </c>
      <c r="L46" s="15">
        <f t="shared" si="3"/>
        <v>1288</v>
      </c>
      <c r="M46" s="15">
        <f t="shared" si="3"/>
        <v>1219</v>
      </c>
      <c r="N46" s="15">
        <f t="shared" si="3"/>
        <v>1219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6" customFormat="1" ht="12.75" customHeight="1">
      <c r="A47" s="43" t="s">
        <v>46</v>
      </c>
      <c r="B47" s="44"/>
      <c r="C47" s="15">
        <v>950</v>
      </c>
      <c r="D47" s="16" t="s">
        <v>59</v>
      </c>
      <c r="E47" s="15">
        <f aca="true" t="shared" si="4" ref="E47:N47">E21*230</f>
        <v>4048.0000000000005</v>
      </c>
      <c r="F47" s="15">
        <f t="shared" si="4"/>
        <v>4048.0000000000005</v>
      </c>
      <c r="G47" s="15">
        <f t="shared" si="4"/>
        <v>4048.0000000000005</v>
      </c>
      <c r="H47" s="15">
        <f t="shared" si="4"/>
        <v>4048.0000000000005</v>
      </c>
      <c r="I47" s="15">
        <f t="shared" si="4"/>
        <v>3818.0000000000005</v>
      </c>
      <c r="J47" s="15">
        <f t="shared" si="4"/>
        <v>3818.0000000000005</v>
      </c>
      <c r="K47" s="15">
        <f t="shared" si="4"/>
        <v>3565</v>
      </c>
      <c r="L47" s="15">
        <f t="shared" si="4"/>
        <v>3312</v>
      </c>
      <c r="M47" s="15">
        <f t="shared" si="4"/>
        <v>3059</v>
      </c>
      <c r="N47" s="15">
        <f t="shared" si="4"/>
        <v>3059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6" customFormat="1" ht="12.75" customHeight="1">
      <c r="A48" s="43" t="s">
        <v>94</v>
      </c>
      <c r="B48" s="44"/>
      <c r="C48" s="15">
        <v>400</v>
      </c>
      <c r="D48" s="16" t="s">
        <v>58</v>
      </c>
      <c r="E48" s="15">
        <f aca="true" t="shared" si="5" ref="E48:N48">E22*230</f>
        <v>1656</v>
      </c>
      <c r="F48" s="15">
        <f t="shared" si="5"/>
        <v>1656</v>
      </c>
      <c r="G48" s="15">
        <f t="shared" si="5"/>
        <v>1610</v>
      </c>
      <c r="H48" s="15">
        <f t="shared" si="5"/>
        <v>1610</v>
      </c>
      <c r="I48" s="15">
        <f t="shared" si="5"/>
        <v>1518</v>
      </c>
      <c r="J48" s="15">
        <f t="shared" si="5"/>
        <v>1518</v>
      </c>
      <c r="K48" s="15">
        <f t="shared" si="5"/>
        <v>1472</v>
      </c>
      <c r="L48" s="15">
        <f t="shared" si="5"/>
        <v>1288</v>
      </c>
      <c r="M48" s="15">
        <f t="shared" si="5"/>
        <v>1242</v>
      </c>
      <c r="N48" s="15">
        <f t="shared" si="5"/>
        <v>1242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6" customFormat="1" ht="12.75" customHeight="1">
      <c r="A49" s="43" t="s">
        <v>48</v>
      </c>
      <c r="B49" s="44"/>
      <c r="C49" s="15">
        <v>420</v>
      </c>
      <c r="D49" s="16" t="s">
        <v>59</v>
      </c>
      <c r="E49" s="15">
        <v>1750</v>
      </c>
      <c r="F49" s="15">
        <v>1750</v>
      </c>
      <c r="G49" s="15">
        <v>1700</v>
      </c>
      <c r="H49" s="15">
        <v>1650</v>
      </c>
      <c r="I49" s="15">
        <v>1600</v>
      </c>
      <c r="J49" s="15">
        <v>1550</v>
      </c>
      <c r="K49" s="15">
        <v>1500</v>
      </c>
      <c r="L49" s="15">
        <v>1450</v>
      </c>
      <c r="M49" s="15">
        <v>1400</v>
      </c>
      <c r="N49" s="15">
        <f>N23*230</f>
        <v>1380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6" customFormat="1" ht="12.75" customHeight="1">
      <c r="A50" s="43" t="s">
        <v>49</v>
      </c>
      <c r="B50" s="44"/>
      <c r="C50" s="15">
        <v>500</v>
      </c>
      <c r="D50" s="16" t="s">
        <v>59</v>
      </c>
      <c r="E50" s="15">
        <v>2200</v>
      </c>
      <c r="F50" s="15">
        <v>2200</v>
      </c>
      <c r="G50" s="15">
        <v>2150</v>
      </c>
      <c r="H50" s="15">
        <v>2100</v>
      </c>
      <c r="I50" s="15">
        <v>2000</v>
      </c>
      <c r="J50" s="15">
        <v>1950</v>
      </c>
      <c r="K50" s="15">
        <v>1900</v>
      </c>
      <c r="L50" s="15">
        <v>1800</v>
      </c>
      <c r="M50" s="15">
        <v>1700</v>
      </c>
      <c r="N50" s="15">
        <v>1600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s="6" customFormat="1" ht="12.75" customHeight="1">
      <c r="A51" s="43" t="s">
        <v>50</v>
      </c>
      <c r="B51" s="44"/>
      <c r="C51" s="15">
        <v>370</v>
      </c>
      <c r="D51" s="16" t="s">
        <v>58</v>
      </c>
      <c r="E51" s="15">
        <v>1450</v>
      </c>
      <c r="F51" s="15">
        <v>1450</v>
      </c>
      <c r="G51" s="15">
        <v>1450</v>
      </c>
      <c r="H51" s="15">
        <v>1400</v>
      </c>
      <c r="I51" s="15">
        <v>1350</v>
      </c>
      <c r="J51" s="15">
        <v>1300</v>
      </c>
      <c r="K51" s="15">
        <v>1250</v>
      </c>
      <c r="L51" s="15">
        <v>1200</v>
      </c>
      <c r="M51" s="15">
        <v>1150</v>
      </c>
      <c r="N51" s="15">
        <v>1100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s="6" customFormat="1" ht="12.75" customHeight="1">
      <c r="A52" s="43" t="s">
        <v>51</v>
      </c>
      <c r="B52" s="44"/>
      <c r="C52" s="15">
        <v>420</v>
      </c>
      <c r="D52" s="16" t="s">
        <v>59</v>
      </c>
      <c r="E52" s="15">
        <f aca="true" t="shared" si="6" ref="E52:N52">E26*230</f>
        <v>1794</v>
      </c>
      <c r="F52" s="15">
        <f t="shared" si="6"/>
        <v>1794</v>
      </c>
      <c r="G52" s="15">
        <f t="shared" si="6"/>
        <v>1794</v>
      </c>
      <c r="H52" s="15">
        <f t="shared" si="6"/>
        <v>1794</v>
      </c>
      <c r="I52" s="15">
        <f t="shared" si="6"/>
        <v>1656</v>
      </c>
      <c r="J52" s="15">
        <f t="shared" si="6"/>
        <v>1656</v>
      </c>
      <c r="K52" s="15">
        <f t="shared" si="6"/>
        <v>1495</v>
      </c>
      <c r="L52" s="15">
        <f t="shared" si="6"/>
        <v>1472</v>
      </c>
      <c r="M52" s="15">
        <f t="shared" si="6"/>
        <v>1288</v>
      </c>
      <c r="N52" s="15">
        <f t="shared" si="6"/>
        <v>1288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s="6" customFormat="1" ht="12.75" customHeight="1">
      <c r="A53" s="43" t="s">
        <v>52</v>
      </c>
      <c r="B53" s="44"/>
      <c r="C53" s="15">
        <v>370</v>
      </c>
      <c r="D53" s="16" t="s">
        <v>58</v>
      </c>
      <c r="E53" s="15">
        <v>1500</v>
      </c>
      <c r="F53" s="15">
        <v>1500</v>
      </c>
      <c r="G53" s="15">
        <v>1450</v>
      </c>
      <c r="H53" s="15">
        <v>1450</v>
      </c>
      <c r="I53" s="15">
        <v>1400</v>
      </c>
      <c r="J53" s="15">
        <v>1350</v>
      </c>
      <c r="K53" s="15">
        <v>1300</v>
      </c>
      <c r="L53" s="15">
        <v>1250</v>
      </c>
      <c r="M53" s="15">
        <v>1150</v>
      </c>
      <c r="N53" s="15">
        <v>1050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s="6" customFormat="1" ht="12.75" customHeight="1">
      <c r="A54" s="43" t="s">
        <v>53</v>
      </c>
      <c r="B54" s="44"/>
      <c r="C54" s="15">
        <v>470</v>
      </c>
      <c r="D54" s="16" t="s">
        <v>59</v>
      </c>
      <c r="E54" s="15">
        <f aca="true" t="shared" si="7" ref="E54:N54">E28*230</f>
        <v>1909.0000000000002</v>
      </c>
      <c r="F54" s="15">
        <f t="shared" si="7"/>
        <v>1909.0000000000002</v>
      </c>
      <c r="G54" s="15">
        <f t="shared" si="7"/>
        <v>1909.0000000000002</v>
      </c>
      <c r="H54" s="15">
        <f t="shared" si="7"/>
        <v>1909.0000000000002</v>
      </c>
      <c r="I54" s="15">
        <f t="shared" si="7"/>
        <v>2000.9999999999998</v>
      </c>
      <c r="J54" s="15">
        <f t="shared" si="7"/>
        <v>2000.9999999999998</v>
      </c>
      <c r="K54" s="15">
        <f t="shared" si="7"/>
        <v>2000.9999999999998</v>
      </c>
      <c r="L54" s="15">
        <f t="shared" si="7"/>
        <v>1610</v>
      </c>
      <c r="M54" s="15">
        <f t="shared" si="7"/>
        <v>1541</v>
      </c>
      <c r="N54" s="15">
        <f t="shared" si="7"/>
        <v>1541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6" customFormat="1" ht="12.75" customHeight="1">
      <c r="A55" s="43" t="s">
        <v>54</v>
      </c>
      <c r="B55" s="44"/>
      <c r="C55" s="15">
        <v>370</v>
      </c>
      <c r="D55" s="16" t="s">
        <v>58</v>
      </c>
      <c r="E55" s="15">
        <f aca="true" t="shared" si="8" ref="E55:N55">E29*230</f>
        <v>1403</v>
      </c>
      <c r="F55" s="15">
        <f t="shared" si="8"/>
        <v>1403</v>
      </c>
      <c r="G55" s="15">
        <f t="shared" si="8"/>
        <v>1403</v>
      </c>
      <c r="H55" s="15">
        <f t="shared" si="8"/>
        <v>1403</v>
      </c>
      <c r="I55" s="15">
        <f t="shared" si="8"/>
        <v>1288</v>
      </c>
      <c r="J55" s="15">
        <f t="shared" si="8"/>
        <v>1288</v>
      </c>
      <c r="K55" s="15">
        <f t="shared" si="8"/>
        <v>1012.0000000000001</v>
      </c>
      <c r="L55" s="15">
        <f t="shared" si="8"/>
        <v>897</v>
      </c>
      <c r="M55" s="15">
        <f t="shared" si="8"/>
        <v>851</v>
      </c>
      <c r="N55" s="15">
        <f t="shared" si="8"/>
        <v>851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6" customFormat="1" ht="12.75" customHeight="1">
      <c r="A56" s="43" t="s">
        <v>55</v>
      </c>
      <c r="B56" s="44"/>
      <c r="C56" s="15">
        <v>470</v>
      </c>
      <c r="D56" s="16" t="s">
        <v>59</v>
      </c>
      <c r="E56" s="15">
        <f aca="true" t="shared" si="9" ref="E56:N56">E30*230</f>
        <v>1909.0000000000002</v>
      </c>
      <c r="F56" s="15">
        <f t="shared" si="9"/>
        <v>1909.0000000000002</v>
      </c>
      <c r="G56" s="15">
        <f t="shared" si="9"/>
        <v>1909.0000000000002</v>
      </c>
      <c r="H56" s="15">
        <f t="shared" si="9"/>
        <v>1909.0000000000002</v>
      </c>
      <c r="I56" s="15">
        <f t="shared" si="9"/>
        <v>2000.9999999999998</v>
      </c>
      <c r="J56" s="15">
        <f t="shared" si="9"/>
        <v>2000.9999999999998</v>
      </c>
      <c r="K56" s="15">
        <f t="shared" si="9"/>
        <v>2000.9999999999998</v>
      </c>
      <c r="L56" s="15">
        <f t="shared" si="9"/>
        <v>1610</v>
      </c>
      <c r="M56" s="15">
        <f t="shared" si="9"/>
        <v>1541</v>
      </c>
      <c r="N56" s="15">
        <f t="shared" si="9"/>
        <v>1541</v>
      </c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s="6" customFormat="1" ht="12.75" customHeight="1">
      <c r="A57" s="43" t="s">
        <v>56</v>
      </c>
      <c r="B57" s="44"/>
      <c r="C57" s="15">
        <v>500</v>
      </c>
      <c r="D57" s="16" t="s">
        <v>58</v>
      </c>
      <c r="E57" s="15">
        <v>1650</v>
      </c>
      <c r="F57" s="15">
        <v>1650</v>
      </c>
      <c r="G57" s="15">
        <v>1600</v>
      </c>
      <c r="H57" s="15">
        <v>1550</v>
      </c>
      <c r="I57" s="23">
        <v>1500</v>
      </c>
      <c r="J57" s="15">
        <v>1450</v>
      </c>
      <c r="K57" s="15">
        <v>1400</v>
      </c>
      <c r="L57" s="15">
        <v>1350</v>
      </c>
      <c r="M57" s="15">
        <v>1300</v>
      </c>
      <c r="N57" s="15">
        <v>1250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s="6" customFormat="1" ht="16.5" customHeight="1">
      <c r="A58" s="37" t="s">
        <v>92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s="6" customFormat="1" ht="16.5" customHeight="1">
      <c r="A59" s="39" t="s">
        <v>93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s="6" customFormat="1" ht="12.75" customHeight="1">
      <c r="A60" s="40" t="s">
        <v>91</v>
      </c>
      <c r="B60" s="40"/>
      <c r="C60" s="40" t="s">
        <v>90</v>
      </c>
      <c r="D60" s="40"/>
      <c r="E60" s="40" t="s">
        <v>89</v>
      </c>
      <c r="F60" s="40"/>
      <c r="G60" s="40" t="s">
        <v>88</v>
      </c>
      <c r="H60" s="40"/>
      <c r="I60" s="26" t="s">
        <v>87</v>
      </c>
      <c r="J60" s="26" t="s">
        <v>86</v>
      </c>
      <c r="K60" s="26" t="s">
        <v>85</v>
      </c>
      <c r="L60" s="26" t="s">
        <v>84</v>
      </c>
      <c r="M60" s="40" t="s">
        <v>83</v>
      </c>
      <c r="N60" s="40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s="6" customFormat="1" ht="12.75" customHeight="1">
      <c r="A61" s="40" t="s">
        <v>82</v>
      </c>
      <c r="B61" s="40"/>
      <c r="C61" s="40">
        <v>0.5</v>
      </c>
      <c r="D61" s="40"/>
      <c r="E61" s="40">
        <v>1.2</v>
      </c>
      <c r="F61" s="40"/>
      <c r="G61" s="40">
        <v>3</v>
      </c>
      <c r="H61" s="40"/>
      <c r="I61" s="26">
        <v>3</v>
      </c>
      <c r="J61" s="26">
        <v>3</v>
      </c>
      <c r="K61" s="26">
        <v>3.2</v>
      </c>
      <c r="L61" s="26">
        <v>3.8</v>
      </c>
      <c r="M61" s="40">
        <v>4</v>
      </c>
      <c r="N61" s="40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s="6" customFormat="1" ht="15.75" customHeight="1">
      <c r="A62" s="38" t="s">
        <v>81</v>
      </c>
      <c r="B62" s="38"/>
      <c r="C62" s="40">
        <v>0.5</v>
      </c>
      <c r="D62" s="40"/>
      <c r="E62" s="40">
        <v>0.5</v>
      </c>
      <c r="F62" s="40"/>
      <c r="G62" s="40">
        <v>1</v>
      </c>
      <c r="H62" s="40"/>
      <c r="I62" s="26">
        <v>1</v>
      </c>
      <c r="J62" s="26">
        <v>1</v>
      </c>
      <c r="K62" s="26">
        <v>1</v>
      </c>
      <c r="L62" s="26">
        <v>2</v>
      </c>
      <c r="M62" s="40">
        <v>2</v>
      </c>
      <c r="N62" s="40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14" s="6" customFormat="1" ht="13.5" customHeight="1">
      <c r="A63" s="40" t="s">
        <v>13</v>
      </c>
      <c r="B63" s="40"/>
      <c r="C63" s="40">
        <v>400</v>
      </c>
      <c r="D63" s="40"/>
      <c r="E63" s="40">
        <v>500</v>
      </c>
      <c r="F63" s="40"/>
      <c r="G63" s="40">
        <v>600</v>
      </c>
      <c r="H63" s="40"/>
      <c r="I63" s="26">
        <v>800</v>
      </c>
      <c r="J63" s="26">
        <v>1000</v>
      </c>
      <c r="K63" s="26">
        <v>1200</v>
      </c>
      <c r="L63" s="26">
        <v>1500</v>
      </c>
      <c r="M63" s="40">
        <v>3500</v>
      </c>
      <c r="N63" s="40"/>
    </row>
    <row r="64" spans="1:14" s="6" customFormat="1" ht="13.5" customHeight="1">
      <c r="A64" s="38" t="s">
        <v>47</v>
      </c>
      <c r="B64" s="38"/>
      <c r="C64" s="40">
        <v>400</v>
      </c>
      <c r="D64" s="40"/>
      <c r="E64" s="40">
        <v>500</v>
      </c>
      <c r="F64" s="40"/>
      <c r="G64" s="40">
        <v>600</v>
      </c>
      <c r="H64" s="40"/>
      <c r="I64" s="26">
        <v>800</v>
      </c>
      <c r="J64" s="26">
        <v>1000</v>
      </c>
      <c r="K64" s="26">
        <v>1200</v>
      </c>
      <c r="L64" s="26">
        <v>1500</v>
      </c>
      <c r="M64" s="40">
        <v>3500</v>
      </c>
      <c r="N64" s="40"/>
    </row>
    <row r="65" spans="1:14" s="1" customFormat="1" ht="16.5" customHeight="1">
      <c r="A65" s="38" t="s">
        <v>80</v>
      </c>
      <c r="B65" s="38"/>
      <c r="C65" s="40">
        <v>150</v>
      </c>
      <c r="D65" s="40"/>
      <c r="E65" s="40">
        <v>300</v>
      </c>
      <c r="F65" s="40"/>
      <c r="G65" s="40">
        <v>400</v>
      </c>
      <c r="H65" s="40"/>
      <c r="I65" s="26">
        <v>500</v>
      </c>
      <c r="J65" s="26">
        <v>600</v>
      </c>
      <c r="K65" s="26">
        <v>800</v>
      </c>
      <c r="L65" s="26">
        <v>1000</v>
      </c>
      <c r="M65" s="40">
        <v>2000</v>
      </c>
      <c r="N65" s="40"/>
    </row>
    <row r="66" spans="1:14" ht="15" customHeight="1">
      <c r="A66" s="39" t="s">
        <v>79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22" ht="26.25" customHeight="1">
      <c r="A67" s="38" t="s">
        <v>78</v>
      </c>
      <c r="B67" s="38"/>
      <c r="C67" s="38"/>
      <c r="D67" s="38"/>
      <c r="E67" s="38"/>
      <c r="F67" s="38"/>
      <c r="G67" s="38"/>
      <c r="H67" s="38"/>
      <c r="I67" s="38"/>
      <c r="J67" s="25" t="s">
        <v>77</v>
      </c>
      <c r="K67" s="25" t="s">
        <v>76</v>
      </c>
      <c r="L67" s="25" t="s">
        <v>75</v>
      </c>
      <c r="M67" s="25" t="s">
        <v>74</v>
      </c>
      <c r="N67" s="25" t="s">
        <v>73</v>
      </c>
      <c r="O67" s="1"/>
      <c r="P67" s="1"/>
      <c r="Q67" s="1"/>
      <c r="R67" s="1"/>
      <c r="S67" s="1"/>
      <c r="T67" s="1"/>
      <c r="U67" s="1"/>
      <c r="V67" s="1"/>
    </row>
    <row r="68" spans="1:22" ht="13.5" customHeight="1">
      <c r="A68" s="38"/>
      <c r="B68" s="38"/>
      <c r="C68" s="38"/>
      <c r="D68" s="38"/>
      <c r="E68" s="38"/>
      <c r="F68" s="38"/>
      <c r="G68" s="38"/>
      <c r="H68" s="38"/>
      <c r="I68" s="38"/>
      <c r="J68" s="22">
        <v>0.1</v>
      </c>
      <c r="K68" s="22">
        <v>0.3</v>
      </c>
      <c r="L68" s="22">
        <v>0.5</v>
      </c>
      <c r="M68" s="22">
        <v>0.75</v>
      </c>
      <c r="N68" s="22">
        <v>1</v>
      </c>
      <c r="O68" s="3"/>
      <c r="P68" s="3"/>
      <c r="Q68" s="3"/>
      <c r="R68" s="3"/>
      <c r="S68" s="3"/>
      <c r="T68" s="3"/>
      <c r="U68" s="3"/>
      <c r="V68" s="3"/>
    </row>
    <row r="69" spans="1:22" ht="13.5" customHeight="1">
      <c r="A69" s="39" t="s">
        <v>72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"/>
      <c r="P69" s="3"/>
      <c r="Q69" s="3"/>
      <c r="R69" s="3"/>
      <c r="S69" s="3"/>
      <c r="T69" s="3"/>
      <c r="U69" s="3"/>
      <c r="V69" s="3"/>
    </row>
    <row r="70" spans="1:22" ht="15" customHeight="1">
      <c r="A70" s="38" t="s">
        <v>71</v>
      </c>
      <c r="B70" s="38"/>
      <c r="C70" s="38"/>
      <c r="D70" s="38"/>
      <c r="E70" s="38"/>
      <c r="F70" s="38"/>
      <c r="G70" s="38"/>
      <c r="H70" s="38"/>
      <c r="I70" s="38"/>
      <c r="J70" s="24" t="s">
        <v>70</v>
      </c>
      <c r="K70" s="24" t="s">
        <v>69</v>
      </c>
      <c r="L70" s="24" t="s">
        <v>68</v>
      </c>
      <c r="M70" s="24" t="s">
        <v>67</v>
      </c>
      <c r="N70" s="24" t="s">
        <v>66</v>
      </c>
      <c r="O70" s="4"/>
      <c r="P70" s="4"/>
      <c r="Q70" s="4"/>
      <c r="R70" s="4"/>
      <c r="S70" s="4"/>
      <c r="T70" s="4"/>
      <c r="U70" s="4"/>
      <c r="V70" s="4"/>
    </row>
    <row r="71" spans="1:22" ht="13.5" customHeight="1">
      <c r="A71" s="38"/>
      <c r="B71" s="38"/>
      <c r="C71" s="38"/>
      <c r="D71" s="38"/>
      <c r="E71" s="38"/>
      <c r="F71" s="38"/>
      <c r="G71" s="38"/>
      <c r="H71" s="38"/>
      <c r="I71" s="38"/>
      <c r="J71" s="22">
        <v>0.1</v>
      </c>
      <c r="K71" s="22">
        <v>0.2</v>
      </c>
      <c r="L71" s="22">
        <v>0.3</v>
      </c>
      <c r="M71" s="22">
        <v>0.4</v>
      </c>
      <c r="N71" s="22">
        <v>0.5</v>
      </c>
      <c r="O71" s="4"/>
      <c r="P71" s="4"/>
      <c r="Q71" s="4"/>
      <c r="R71" s="4"/>
      <c r="S71" s="4"/>
      <c r="T71" s="4"/>
      <c r="U71" s="4"/>
      <c r="V71" s="4"/>
    </row>
    <row r="72" ht="12" customHeight="1"/>
    <row r="73" spans="15:22" ht="95.25" customHeight="1" hidden="1">
      <c r="O73" s="4"/>
      <c r="P73" s="4"/>
      <c r="Q73" s="4"/>
      <c r="R73" s="4"/>
      <c r="S73" s="4"/>
      <c r="T73" s="4"/>
      <c r="U73" s="4"/>
      <c r="V73" s="4"/>
    </row>
    <row r="74" spans="15:22" ht="30" customHeight="1">
      <c r="O74" s="5"/>
      <c r="P74" s="5"/>
      <c r="Q74" s="5"/>
      <c r="R74" s="5"/>
      <c r="S74" s="5"/>
      <c r="T74" s="5"/>
      <c r="U74" s="5"/>
      <c r="V74" s="5"/>
    </row>
    <row r="75" spans="1:14" ht="30" customHeight="1">
      <c r="A75" s="42" t="s">
        <v>33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ht="38.25" customHeight="1">
      <c r="A76" s="41" t="s">
        <v>34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33" customHeight="1">
      <c r="A77" s="41" t="s">
        <v>35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31.5" customHeight="1">
      <c r="A78" s="41" t="s">
        <v>36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48" customHeight="1">
      <c r="A79" s="53" t="s">
        <v>65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6:9" ht="12.75">
      <c r="F83" s="6"/>
      <c r="G83" s="6"/>
      <c r="H83" s="6"/>
      <c r="I83" s="6"/>
    </row>
    <row r="84" spans="2:14" ht="49.5" customHeight="1">
      <c r="B84" s="21"/>
      <c r="C84" s="21"/>
      <c r="D84" s="21"/>
      <c r="E84" s="21"/>
      <c r="F84" s="21"/>
      <c r="G84" s="21"/>
      <c r="H84" s="21"/>
      <c r="I84" s="21"/>
      <c r="J84" s="6"/>
      <c r="K84" s="6"/>
      <c r="L84" s="6"/>
      <c r="M84" s="6"/>
      <c r="N84" s="6"/>
    </row>
    <row r="85" spans="12:14" ht="45.75" customHeight="1">
      <c r="L85" s="6"/>
      <c r="M85" s="6"/>
      <c r="N85" s="6"/>
    </row>
    <row r="86" spans="10:14" ht="15.75" customHeight="1">
      <c r="J86" s="21"/>
      <c r="K86" s="21"/>
      <c r="L86" s="21"/>
      <c r="M86" s="21"/>
      <c r="N86" s="21"/>
    </row>
    <row r="87" spans="10:14" ht="15.75" customHeight="1">
      <c r="J87" s="19"/>
      <c r="K87" s="19"/>
      <c r="L87" s="19"/>
      <c r="M87" s="19"/>
      <c r="N87" s="19"/>
    </row>
    <row r="88" spans="7:14" ht="15.75" customHeight="1">
      <c r="G88" s="20"/>
      <c r="H88" s="20"/>
      <c r="I88" s="20"/>
      <c r="J88" s="19"/>
      <c r="K88" s="19"/>
      <c r="L88" s="19"/>
      <c r="M88" s="19"/>
      <c r="N88" s="19"/>
    </row>
    <row r="89" spans="10:14" ht="15.75" customHeight="1">
      <c r="J89" s="19"/>
      <c r="K89" s="19"/>
      <c r="L89" s="19"/>
      <c r="M89" s="19"/>
      <c r="N89" s="19"/>
    </row>
    <row r="90" spans="10:14" ht="16.5" customHeight="1">
      <c r="J90" s="20"/>
      <c r="K90" s="20"/>
      <c r="L90" s="20"/>
      <c r="M90" s="20"/>
      <c r="N90" s="20"/>
    </row>
  </sheetData>
  <sheetProtection/>
  <mergeCells count="94">
    <mergeCell ref="A79:N79"/>
    <mergeCell ref="A38:B38"/>
    <mergeCell ref="A39:B39"/>
    <mergeCell ref="A12:B12"/>
    <mergeCell ref="A13:B13"/>
    <mergeCell ref="A37:B37"/>
    <mergeCell ref="A40:B40"/>
    <mergeCell ref="A19:B19"/>
    <mergeCell ref="A20:B20"/>
    <mergeCell ref="A23:B23"/>
    <mergeCell ref="A7:B7"/>
    <mergeCell ref="A8:B8"/>
    <mergeCell ref="A9:B9"/>
    <mergeCell ref="A36:B36"/>
    <mergeCell ref="A34:B34"/>
    <mergeCell ref="A16:B16"/>
    <mergeCell ref="A17:B17"/>
    <mergeCell ref="A24:B24"/>
    <mergeCell ref="A31:B31"/>
    <mergeCell ref="A33:B33"/>
    <mergeCell ref="A18:B18"/>
    <mergeCell ref="A26:B26"/>
    <mergeCell ref="A48:B48"/>
    <mergeCell ref="A49:B49"/>
    <mergeCell ref="A50:B50"/>
    <mergeCell ref="A51:B51"/>
    <mergeCell ref="A25:B25"/>
    <mergeCell ref="A30:B30"/>
    <mergeCell ref="A44:B44"/>
    <mergeCell ref="A52:B52"/>
    <mergeCell ref="A42:B42"/>
    <mergeCell ref="A27:B27"/>
    <mergeCell ref="A28:B28"/>
    <mergeCell ref="A29:B29"/>
    <mergeCell ref="A57:B57"/>
    <mergeCell ref="A55:B55"/>
    <mergeCell ref="A56:B56"/>
    <mergeCell ref="A41:B41"/>
    <mergeCell ref="A35:B35"/>
    <mergeCell ref="A6:N6"/>
    <mergeCell ref="A32:N32"/>
    <mergeCell ref="A5:N5"/>
    <mergeCell ref="A11:B11"/>
    <mergeCell ref="A14:B14"/>
    <mergeCell ref="A15:B15"/>
    <mergeCell ref="A10:B10"/>
    <mergeCell ref="A21:B21"/>
    <mergeCell ref="A22:B22"/>
    <mergeCell ref="A75:N75"/>
    <mergeCell ref="A76:N76"/>
    <mergeCell ref="A77:N77"/>
    <mergeCell ref="A47:B47"/>
    <mergeCell ref="A43:B43"/>
    <mergeCell ref="A45:B45"/>
    <mergeCell ref="A46:B46"/>
    <mergeCell ref="A53:B53"/>
    <mergeCell ref="A54:B54"/>
    <mergeCell ref="C62:D62"/>
    <mergeCell ref="A78:N78"/>
    <mergeCell ref="A59:N59"/>
    <mergeCell ref="A60:B60"/>
    <mergeCell ref="A61:B61"/>
    <mergeCell ref="A62:B62"/>
    <mergeCell ref="A63:B63"/>
    <mergeCell ref="A64:B64"/>
    <mergeCell ref="A65:B65"/>
    <mergeCell ref="C60:D60"/>
    <mergeCell ref="C61:D61"/>
    <mergeCell ref="C63:D63"/>
    <mergeCell ref="C64:D64"/>
    <mergeCell ref="C65:D65"/>
    <mergeCell ref="E60:F60"/>
    <mergeCell ref="E61:F61"/>
    <mergeCell ref="E62:F62"/>
    <mergeCell ref="E63:F63"/>
    <mergeCell ref="E64:F64"/>
    <mergeCell ref="M65:N65"/>
    <mergeCell ref="E65:F65"/>
    <mergeCell ref="G60:H60"/>
    <mergeCell ref="G61:H61"/>
    <mergeCell ref="G62:H62"/>
    <mergeCell ref="G63:H63"/>
    <mergeCell ref="G64:H64"/>
    <mergeCell ref="G65:H65"/>
    <mergeCell ref="A58:N58"/>
    <mergeCell ref="A67:I68"/>
    <mergeCell ref="A66:N66"/>
    <mergeCell ref="A69:N69"/>
    <mergeCell ref="A70:I71"/>
    <mergeCell ref="M60:N60"/>
    <mergeCell ref="M61:N61"/>
    <mergeCell ref="M62:N62"/>
    <mergeCell ref="M63:N63"/>
    <mergeCell ref="M64:N64"/>
  </mergeCells>
  <hyperlinks>
    <hyperlink ref="A3" r:id="rId1" display="www.expresstk.ru"/>
  </hyperlinks>
  <printOptions/>
  <pageMargins left="0.54" right="0.2" top="0.32" bottom="0.18" header="0.5" footer="0.44"/>
  <pageSetup fitToHeight="2" horizontalDpi="600" verticalDpi="600" orientation="portrait" paperSize="9" scale="62" r:id="rId3"/>
  <rowBreaks count="1" manualBreakCount="1">
    <brk id="80" max="14" man="1"/>
  </rowBreaks>
  <ignoredErrors>
    <ignoredError sqref="D11 D3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komblok</dc:creator>
  <cp:keywords/>
  <dc:description/>
  <cp:lastModifiedBy>ZeT</cp:lastModifiedBy>
  <cp:lastPrinted>2017-11-22T10:40:20Z</cp:lastPrinted>
  <dcterms:created xsi:type="dcterms:W3CDTF">2014-06-03T03:45:42Z</dcterms:created>
  <dcterms:modified xsi:type="dcterms:W3CDTF">2019-02-19T14:41:22Z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